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rmados\Contratos com o Estado de Goias\Hospital Alberto Rassi HGG\10 Pessoal\04 Remuneracao dos Dirigentes\2020\03. Março\"/>
    </mc:Choice>
  </mc:AlternateContent>
  <xr:revisionPtr revIDLastSave="0" documentId="13_ncr:1_{7C6CDF9F-6A3B-40A9-BF35-C452D5ED22CF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DIRIGENTES" sheetId="2" r:id="rId1"/>
  </sheets>
  <definedNames>
    <definedName name="_xlnm._FilterDatabase" localSheetId="0" hidden="1">DIRIGENTES!$A$10:$K$35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<sst xmlns="http://schemas.openxmlformats.org/spreadsheetml/2006/main" count="89" uniqueCount="78">
  <si>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</si>
  <si>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</si>
  <si>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</si>
  <si>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</si>
  <si>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</si>
  <si>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</si>
  <si>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</si>
  <si>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</si>
  <si>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</si>
  <si>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</si>
  <si>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</si>
  <si>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</si>
  <si>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</si>
  <si>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</si>
  <si>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</si>
  <si>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</si>
  <si>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</si>
  <si>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</si>
  <si>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</si>
  <si>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</si>
  <si>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</si>
  <si>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</si>
  <si>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</si>
  <si>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</si>
  <si>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</si>
  <si>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</si>
  <si>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</si>
  <si>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</si>
  <si>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</si>
  <si>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</si>
  <si>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</si>
  <si>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</si>
  <si>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</si>
  <si>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</si>
  <si>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</si>
  <si>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</si>
  <si>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</si>
  <si>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</si>
  <si>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</si>
  <si>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</si>
  <si>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</si>
  <si>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</si>
  <si>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</si>
  <si>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</si>
  <si>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</si>
  <si>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</si>
  <si>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</si>
  <si>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</si>
  <si>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</si>
  <si>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</si>
  <si>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</si>
  <si>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</si>
  <si>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</si>
  <si>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</si>
  <si>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</si>
  <si>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</si>
  <si>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</si>
  <si>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</si>
  <si>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</si>
  <si>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</si>
  <si>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</si>
  <si>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</si>
  <si>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</si>
  <si>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</si>
  <si>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</si>
  <si>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</si>
  <si>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</si>
  <si>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</si>
  <si>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</si>
  <si>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</si>
  <si>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</si>
  <si>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INSTITUTO DE DESENVOLVIMENTO TECNOLÓGICO E HUMANO - IDTECH</t>
  </si>
  <si>
    <t>Atualizado em: 07/12/2020</t>
  </si>
  <si>
    <t>EDUARDO LIMA RAMPANI</t>
  </si>
  <si>
    <t>eduardo.lima@idtech.org.br</t>
  </si>
  <si>
    <t>MARÇO/2020</t>
  </si>
  <si>
    <t>3209-9742</t>
  </si>
  <si>
    <t>Relação mensal dos membros da Diretoria e das Chefias de seu organograma com as respectivas remunerações - IDTECH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</si>
</sst>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168588</xdr:colOff>
      <xdr:row>3</xdr:row>
      <xdr:rowOff>483056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topLeftCell="B8" zoomScale="80" zoomScaleNormal="80" zoomScaleSheetLayoutView="80" zoomScalePageLayoutView="70" workbookViewId="0">
      <selection activeCell="B9" sqref="B9:K9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3.42578125" style="29" customWidth="1"/>
    <col min="12" max="12" width="6.140625" style="3" customWidth="1"/>
    <col min="13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68</v>
      </c>
      <c r="C5" s="36" t="s">
        <v>71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69</v>
      </c>
      <c r="C6" s="36" t="s">
        <v>65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70</v>
      </c>
      <c r="C7" s="37" t="s">
        <v>75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77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2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5255.91</v>
      </c>
      <c r="K11" s="31">
        <f>F11-J11</f>
        <v>14352.009999999998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3196.22</v>
      </c>
      <c r="G13" s="30">
        <v>0</v>
      </c>
      <c r="H13" s="30">
        <v>0</v>
      </c>
      <c r="I13" s="31">
        <f>F13-G13-H13</f>
        <v>3196.22</v>
      </c>
      <c r="J13" s="30">
        <v>800.11</v>
      </c>
      <c r="K13" s="31">
        <f>F13-J13</f>
        <v>2396.1099999999997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 t="s">
        <v>76</v>
      </c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1053.08</v>
      </c>
      <c r="K15" s="31">
        <f>F15-J15</f>
        <v>3156.7300000000005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2">
        <v>19607.919999999998</v>
      </c>
      <c r="G22" s="30">
        <v>0</v>
      </c>
      <c r="H22" s="30">
        <v>0</v>
      </c>
      <c r="I22" s="31">
        <f t="shared" ref="I22" si="0">F22-G22-H22</f>
        <v>19607.919999999998</v>
      </c>
      <c r="J22" s="30">
        <v>5147.95</v>
      </c>
      <c r="K22" s="31">
        <f t="shared" ref="K22" si="1">F22-J22</f>
        <v>14459.969999999998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2407.19</v>
      </c>
      <c r="G23" s="30">
        <v>0</v>
      </c>
      <c r="H23" s="30">
        <v>0</v>
      </c>
      <c r="I23" s="31">
        <f>F23-G23-H23</f>
        <v>2407.19</v>
      </c>
      <c r="J23" s="30">
        <v>596.52</v>
      </c>
      <c r="K23" s="31">
        <f>F23-J23</f>
        <v>1810.67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7709.07</v>
      </c>
      <c r="G24" s="30">
        <v>0</v>
      </c>
      <c r="H24" s="30">
        <v>0</v>
      </c>
      <c r="I24" s="31">
        <f>F24-G24-H24</f>
        <v>7709.07</v>
      </c>
      <c r="J24" s="30">
        <v>1915.54</v>
      </c>
      <c r="K24" s="31">
        <f>F24-J24</f>
        <v>5793.53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2594.41</v>
      </c>
      <c r="G25" s="30">
        <v>748.9</v>
      </c>
      <c r="H25" s="30">
        <v>0</v>
      </c>
      <c r="I25" s="31">
        <f>F25-G25-H25</f>
        <v>1845.5099999999998</v>
      </c>
      <c r="J25" s="30">
        <v>577.91999999999996</v>
      </c>
      <c r="K25" s="31">
        <f>F25-J25</f>
        <v>2016.4899999999998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6992.07</v>
      </c>
      <c r="G26" s="30">
        <v>0</v>
      </c>
      <c r="H26" s="30">
        <v>0</v>
      </c>
      <c r="I26" s="31">
        <f>F26-G26-H26</f>
        <v>6992.07</v>
      </c>
      <c r="J26" s="30">
        <v>1709.1</v>
      </c>
      <c r="K26" s="31">
        <f>F26-J26</f>
        <v>5282.9699999999993</v>
      </c>
    </row>
    <row r="27" spans="2:11" s="2" customFormat="1" ht="20.100000000000001" customHeight="1">
      <c r="B27" s="23" t="s">
        <v>73</v>
      </c>
      <c r="C27" s="24" t="s">
        <v>58</v>
      </c>
      <c r="D27" s="16" t="s">
        <v>38</v>
      </c>
      <c r="E27" s="17" t="s">
        <v>74</v>
      </c>
      <c r="F27" s="30">
        <v>4070.95</v>
      </c>
      <c r="G27" s="30">
        <v>0</v>
      </c>
      <c r="H27" s="30">
        <v>0</v>
      </c>
      <c r="I27" s="31">
        <f>F27-G27-H27</f>
        <v>4070.95</v>
      </c>
      <c r="J27" s="30">
        <v>857.46</v>
      </c>
      <c r="K27" s="31">
        <f>F27-J27</f>
        <v>3213.49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6306.98</v>
      </c>
      <c r="G30" s="30">
        <v>0</v>
      </c>
      <c r="H30" s="30">
        <v>0</v>
      </c>
      <c r="I30" s="31">
        <f>F30-G30-H30</f>
        <v>6306.98</v>
      </c>
      <c r="J30" s="30">
        <v>1520.31</v>
      </c>
      <c r="K30" s="31">
        <f>F30-J30</f>
        <v>4786.67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3196.22</v>
      </c>
      <c r="G31" s="30">
        <v>0</v>
      </c>
      <c r="H31" s="30">
        <v>0</v>
      </c>
      <c r="I31" s="31">
        <f>F31-G31-H31</f>
        <v>3196.22</v>
      </c>
      <c r="J31" s="30">
        <v>777.03</v>
      </c>
      <c r="K31" s="31">
        <f>F31-J31</f>
        <v>2419.1899999999996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72</v>
      </c>
      <c r="C38" s="19"/>
      <c r="D38" s="20"/>
      <c r="E38" s="21"/>
      <c r="F38" s="22"/>
      <c r="G38" s="22"/>
      <c r="H38" s="33" t="s">
        <v>67</v>
      </c>
      <c r="I38" s="33"/>
      <c r="J38" s="33"/>
      <c r="K38" s="33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 xr:uid="{00000000-0009-0000-0000-000000000000}"/>
  <mergeCells count="6">
    <mergeCell ref="H38:K40"/>
    <mergeCell ref="B4:K4"/>
    <mergeCell ref="B9:K9"/>
    <mergeCell ref="C5:K5"/>
    <mergeCell ref="C6:K6"/>
    <mergeCell ref="C7:K7"/>
  </mergeCells>
  <hyperlinks>
    <hyperlink ref="E11" r:id="rId1" xr:uid="{00000000-0004-0000-0000-000000000000}"/>
    <hyperlink ref="E22" r:id="rId2" xr:uid="{00000000-0004-0000-0000-000001000000}"/>
    <hyperlink ref="E15" r:id="rId3" xr:uid="{00000000-0004-0000-0000-000002000000}"/>
    <hyperlink ref="E23" r:id="rId4" xr:uid="{00000000-0004-0000-0000-000003000000}"/>
    <hyperlink ref="E24" r:id="rId5" xr:uid="{00000000-0004-0000-0000-000004000000}"/>
    <hyperlink ref="E25" r:id="rId6" xr:uid="{00000000-0004-0000-0000-000005000000}"/>
    <hyperlink ref="E26" r:id="rId7" xr:uid="{00000000-0004-0000-0000-000006000000}"/>
    <hyperlink ref="E27" r:id="rId8" xr:uid="{00000000-0004-0000-0000-000007000000}"/>
    <hyperlink ref="E31" r:id="rId9" xr:uid="{00000000-0004-0000-0000-000008000000}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Milena Monteiro</cp:lastModifiedBy>
  <cp:revision>5</cp:revision>
  <cp:lastPrinted>2021-01-15T12:39:36Z</cp:lastPrinted>
  <dcterms:created xsi:type="dcterms:W3CDTF">2016-04-15T10:56:22Z</dcterms:created>
  <dcterms:modified xsi:type="dcterms:W3CDTF">2022-11-21T20:41:10Z</dcterms:modified>
  <dc:language>pt-BR</dc:language>
</cp:coreProperties>
</file>